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8240" windowHeight="748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Sayfa1!$A$1:$BB$42</definedName>
  </definedNames>
  <calcPr calcId="144525"/>
</workbook>
</file>

<file path=xl/calcChain.xml><?xml version="1.0" encoding="utf-8"?>
<calcChain xmlns="http://schemas.openxmlformats.org/spreadsheetml/2006/main">
  <c r="BA6" i="1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5"/>
</calcChain>
</file>

<file path=xl/sharedStrings.xml><?xml version="1.0" encoding="utf-8"?>
<sst xmlns="http://schemas.openxmlformats.org/spreadsheetml/2006/main" count="126" uniqueCount="93">
  <si>
    <t>0,10-0,20 m2 'ye kadar tablo S/A - S/Ü</t>
  </si>
  <si>
    <t>0,20-0,30 m2 'ye kadar tablo S/A - S/Ü</t>
  </si>
  <si>
    <t>0,30-0,40 m2 'ye kadar tablo S/A - S/Ü</t>
  </si>
  <si>
    <t>0,40-0,50 m2 'ye kadar tablo S/A - S/Ü</t>
  </si>
  <si>
    <t>0,50-0,60 m2 'ye kadar tablo S/A - S/Ü</t>
  </si>
  <si>
    <t>Önden kapaklı pano karkası</t>
  </si>
  <si>
    <t>Dikili tip pano karkası (Dahili)</t>
  </si>
  <si>
    <t>Elektrolitik Bakır bara</t>
  </si>
  <si>
    <t>3x63A T.M.Ş. (36 kA)</t>
  </si>
  <si>
    <t>3x200A T.M.Ş. (36 kA)</t>
  </si>
  <si>
    <t>3x320A T.M.Ş. (36 kA)</t>
  </si>
  <si>
    <t>3x500A T.M.Ş. (50 kA)</t>
  </si>
  <si>
    <t>3x630A T.M.Ş. (50 kA)</t>
  </si>
  <si>
    <t>4x25A Kaçak akım koruma şalteri (30 mA)</t>
  </si>
  <si>
    <t>4x40A Kaçak akım koruma şalteri (30 mA)</t>
  </si>
  <si>
    <t>4x63A Kaçak akım koruma şalteri (30 mA)</t>
  </si>
  <si>
    <t>4x80A Kaçak akım koruma şalteri (30 mA)</t>
  </si>
  <si>
    <t>4x100A Kaçak akım koruma şalteri (30 mA)</t>
  </si>
  <si>
    <t>4x125A Kaçak akım koruma şalteri (30 mA)</t>
  </si>
  <si>
    <t>4x125A Kaçak akım koruma şalteri (300 mA)</t>
  </si>
  <si>
    <t>2A Anahtarlı otomatik sigorta (3 kA B veya C Tipi)</t>
  </si>
  <si>
    <t>10A Anahtarlı otomatik sigorta (6 kA B veya C Tipi)</t>
  </si>
  <si>
    <t>16A Anahtarlı otomatik sigorta (6 kA B veya C Tipi)</t>
  </si>
  <si>
    <t>20A Anahtarlı otomatik sigorta (6 kA B veya C Tipi)</t>
  </si>
  <si>
    <t>25A Anahtarlı otomatik sigorta (6 kA B veya C Tipi)</t>
  </si>
  <si>
    <t>3x20A Anahtarlı otomatik sigorta (6 kA B veya C Tipi)</t>
  </si>
  <si>
    <t>3x32A Anahtarlı otomatik sigorta (6 kA B veya C Tipi)</t>
  </si>
  <si>
    <t>3x40A Anahtarlı otomatik sigorta (6 kA B veya C Tipi)</t>
  </si>
  <si>
    <t>3x50A Anahtarlı otomatik sigorta (6 kA B veya C Tipi)</t>
  </si>
  <si>
    <t>3x63A Anahtarlı otomatik sigorta (6 kA B veya C Tipi)</t>
  </si>
  <si>
    <t>3x25A Anahtarlı otomatik sigorta  (10kA C Tipi)</t>
  </si>
  <si>
    <t>3x32A Anahtarlı otomatik sigorta  (10kA C Tipi)</t>
  </si>
  <si>
    <t>3x40A Anahtarlı otomatik sigorta  (10kA C Tipi)</t>
  </si>
  <si>
    <t>3x50A Anahtarlı otomatik sigorta  (10kA C Tipi)</t>
  </si>
  <si>
    <t>3x18A Kontaktör (1NA veya 1NK)</t>
  </si>
  <si>
    <t>İşaret lambası</t>
  </si>
  <si>
    <t>AÇIKLAMA</t>
  </si>
  <si>
    <t>ELEKTRİK İŞLERİ</t>
  </si>
  <si>
    <t>ŞALT VE PANO TESİSATI</t>
  </si>
  <si>
    <t>ZK-IT1 PANEL</t>
  </si>
  <si>
    <t>ZK-IT2 PANEL</t>
  </si>
  <si>
    <t>ZK-IT3 PANEL</t>
  </si>
  <si>
    <t>ZK-IT4 PANEL</t>
  </si>
  <si>
    <t>ZK-IT5 PANEL</t>
  </si>
  <si>
    <t>ZK-IT6 PANEL</t>
  </si>
  <si>
    <t>1K-IT1 PANEL</t>
  </si>
  <si>
    <t>1K-IT2 PANEL</t>
  </si>
  <si>
    <t>1K-IT3 PANEL</t>
  </si>
  <si>
    <t>1K-IT4 PANEL</t>
  </si>
  <si>
    <t>1K-IT5 PANEL</t>
  </si>
  <si>
    <t>2K-IT1 PANEL</t>
  </si>
  <si>
    <t>2K-IT2 PANEL</t>
  </si>
  <si>
    <t>2K-IT3 PANEL</t>
  </si>
  <si>
    <t>2K-IT4 PANEL</t>
  </si>
  <si>
    <t>2K-IT5 PANEL</t>
  </si>
  <si>
    <t>3K-IT1 PANEL</t>
  </si>
  <si>
    <t>3K-IT2 PANEL</t>
  </si>
  <si>
    <t>3K-IT3 PANEL</t>
  </si>
  <si>
    <t>3K-IT4 PANEL</t>
  </si>
  <si>
    <t>3K-IT5 PANEL</t>
  </si>
  <si>
    <t>3K-IT6 PANEL</t>
  </si>
  <si>
    <t>3K-IT7 PANEL</t>
  </si>
  <si>
    <t>4K-IT1 PANEL</t>
  </si>
  <si>
    <t>4K-IT2 PANEL</t>
  </si>
  <si>
    <t>4K-IT3 PANEL</t>
  </si>
  <si>
    <t>4K-IT4 PANEL</t>
  </si>
  <si>
    <t>4K-IT5 PANEL</t>
  </si>
  <si>
    <t>5K-IT1 PANEL</t>
  </si>
  <si>
    <t>5K-IT2 PANEL</t>
  </si>
  <si>
    <t>5K-IT3 PANEL</t>
  </si>
  <si>
    <t>5K-IT4 PANEL</t>
  </si>
  <si>
    <t>5K-IT5 PANEL</t>
  </si>
  <si>
    <t>5K-IT6 PANEL</t>
  </si>
  <si>
    <t>6K-IT3 PANEL</t>
  </si>
  <si>
    <t>6K-IT4 PANEL</t>
  </si>
  <si>
    <t>6K-IT5 PANEL</t>
  </si>
  <si>
    <t>6K-IT6 PANEL</t>
  </si>
  <si>
    <t>6K-IT7 PANEL</t>
  </si>
  <si>
    <t>6K-IT8 PANEL</t>
  </si>
  <si>
    <t>6K-IT9 PANEL</t>
  </si>
  <si>
    <t>TK-IT1 PANEL</t>
  </si>
  <si>
    <t>TK-IT2 PANEL</t>
  </si>
  <si>
    <t>TK-IT4 PANEL</t>
  </si>
  <si>
    <t>TK-IT5 PANEL</t>
  </si>
  <si>
    <t>TK-KT1</t>
  </si>
  <si>
    <t>TK-KT2 PANEL</t>
  </si>
  <si>
    <t>TK-KT4 PANEL</t>
  </si>
  <si>
    <t>TK-KT5 PANEL</t>
  </si>
  <si>
    <t>BR</t>
  </si>
  <si>
    <t>Ad</t>
  </si>
  <si>
    <t>S.NO</t>
  </si>
  <si>
    <t>1.</t>
  </si>
  <si>
    <t>MKT.</t>
  </si>
</sst>
</file>

<file path=xl/styles.xml><?xml version="1.0" encoding="utf-8"?>
<styleSheet xmlns="http://schemas.openxmlformats.org/spreadsheetml/2006/main">
  <numFmts count="14">
    <numFmt numFmtId="164" formatCode="_(* #,##0.00_);_(* \(#,##0.00\);_(* &quot;-&quot;??_);_(@_)"/>
    <numFmt numFmtId="165" formatCode="_(&quot;TL&quot;* #,##0.00_);_(&quot;TL&quot;* \(#,##0.00\);_(&quot;TL&quot;* &quot;-&quot;??_);_(@_)"/>
    <numFmt numFmtId="166" formatCode="_(* #,##0.0_);_(* \(#,##0.00\);_(* &quot;-&quot;??_);_(@_)"/>
    <numFmt numFmtId="167" formatCode="General_)"/>
    <numFmt numFmtId="168" formatCode="0.000"/>
    <numFmt numFmtId="169" formatCode="&quot;fl&quot;#,##0_);\(&quot;fl&quot;#,##0\)"/>
    <numFmt numFmtId="170" formatCode="&quot;fl&quot;#,##0_);[Red]\(&quot;fl&quot;#,##0\)"/>
    <numFmt numFmtId="171" formatCode="&quot;fl&quot;#,##0.00_);\(&quot;fl&quot;#,##0.00\)"/>
    <numFmt numFmtId="172" formatCode="#,##0;[Red]\-#,##0"/>
    <numFmt numFmtId="173" formatCode="_-* #,##0.00\ &quot;YTL&quot;_-;\-* #,##0.00\ &quot;YTL&quot;_-;_-* &quot;-&quot;??\ &quot;YTL&quot;_-;_-@_-"/>
    <numFmt numFmtId="174" formatCode="\60\4\7\:"/>
    <numFmt numFmtId="175" formatCode="&quot;fl&quot;#,##0.00_);[Red]\(&quot;fl&quot;#,##0.00\)"/>
    <numFmt numFmtId="176" formatCode="_(&quot;fl&quot;* #,##0_);_(&quot;fl&quot;* \(#,##0\);_(&quot;fl&quot;* &quot;-&quot;_);_(@_)"/>
    <numFmt numFmtId="177" formatCode="_(* #,##0_);_(* \(#,##0\);_(* &quot;-&quot;_);_(@_)"/>
  </numFmts>
  <fonts count="2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162"/>
    </font>
    <font>
      <b/>
      <sz val="12"/>
      <name val="Arial"/>
      <family val="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i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sz val="10"/>
      <color indexed="8"/>
      <name val="MS Sans Serif"/>
      <family val="2"/>
      <charset val="162"/>
    </font>
    <font>
      <sz val="10"/>
      <name val="Arial Narrow"/>
      <family val="2"/>
      <charset val="16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b/>
      <i/>
      <sz val="10"/>
      <name val="Arial"/>
      <family val="2"/>
      <charset val="162"/>
    </font>
    <font>
      <sz val="1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249977111117893"/>
        <bgColor theme="6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theme="0"/>
      </left>
      <right/>
      <top style="hair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3" fillId="0" borderId="0"/>
    <xf numFmtId="0" fontId="5" fillId="0" borderId="0"/>
    <xf numFmtId="0" fontId="1" fillId="0" borderId="0"/>
    <xf numFmtId="166" fontId="7" fillId="0" borderId="0" applyFill="0" applyBorder="0" applyAlignment="0"/>
    <xf numFmtId="167" fontId="7" fillId="0" borderId="0" applyFill="0" applyBorder="0" applyAlignment="0"/>
    <xf numFmtId="168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66" fontId="7" fillId="0" borderId="0" applyFill="0" applyBorder="0" applyAlignment="0"/>
    <xf numFmtId="171" fontId="7" fillId="0" borderId="0" applyFill="0" applyBorder="0" applyAlignment="0"/>
    <xf numFmtId="167" fontId="7" fillId="0" borderId="0" applyFill="0" applyBorder="0" applyAlignment="0"/>
    <xf numFmtId="166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8" fillId="0" borderId="0" applyFill="0" applyBorder="0" applyAlignment="0"/>
    <xf numFmtId="172" fontId="9" fillId="0" borderId="7">
      <alignment vertical="center"/>
    </xf>
    <xf numFmtId="166" fontId="7" fillId="0" borderId="0" applyFill="0" applyBorder="0" applyAlignment="0"/>
    <xf numFmtId="167" fontId="7" fillId="0" borderId="0" applyFill="0" applyBorder="0" applyAlignment="0"/>
    <xf numFmtId="166" fontId="7" fillId="0" borderId="0" applyFill="0" applyBorder="0" applyAlignment="0"/>
    <xf numFmtId="171" fontId="7" fillId="0" borderId="0" applyFill="0" applyBorder="0" applyAlignment="0"/>
    <xf numFmtId="167" fontId="7" fillId="0" borderId="0" applyFill="0" applyBorder="0" applyAlignment="0"/>
    <xf numFmtId="0" fontId="5" fillId="0" borderId="0"/>
    <xf numFmtId="0" fontId="10" fillId="0" borderId="2" applyNumberFormat="0" applyAlignment="0" applyProtection="0">
      <alignment horizontal="left" vertical="center"/>
    </xf>
    <xf numFmtId="0" fontId="10" fillId="0" borderId="8">
      <alignment horizontal="left" vertical="center"/>
    </xf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5" fillId="0" borderId="0">
      <alignment horizontal="center"/>
    </xf>
    <xf numFmtId="166" fontId="7" fillId="0" borderId="0" applyFill="0" applyBorder="0" applyAlignment="0"/>
    <xf numFmtId="167" fontId="7" fillId="0" borderId="0" applyFill="0" applyBorder="0" applyAlignment="0"/>
    <xf numFmtId="166" fontId="7" fillId="0" borderId="0" applyFill="0" applyBorder="0" applyAlignment="0"/>
    <xf numFmtId="171" fontId="7" fillId="0" borderId="0" applyFill="0" applyBorder="0" applyAlignment="0"/>
    <xf numFmtId="167" fontId="7" fillId="0" borderId="0" applyFill="0" applyBorder="0" applyAlignment="0"/>
    <xf numFmtId="0" fontId="5" fillId="0" borderId="0">
      <alignment horizontal="center"/>
    </xf>
    <xf numFmtId="0" fontId="1" fillId="0" borderId="0"/>
    <xf numFmtId="0" fontId="5" fillId="0" borderId="0"/>
    <xf numFmtId="0" fontId="17" fillId="0" borderId="0"/>
    <xf numFmtId="0" fontId="3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1" fillId="0" borderId="0"/>
    <xf numFmtId="165" fontId="5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ill="0" applyBorder="0" applyAlignment="0"/>
    <xf numFmtId="167" fontId="7" fillId="0" borderId="0" applyFill="0" applyBorder="0" applyAlignment="0"/>
    <xf numFmtId="166" fontId="7" fillId="0" borderId="0" applyFill="0" applyBorder="0" applyAlignment="0"/>
    <xf numFmtId="171" fontId="7" fillId="0" borderId="0" applyFill="0" applyBorder="0" applyAlignment="0"/>
    <xf numFmtId="167" fontId="7" fillId="0" borderId="0" applyFill="0" applyBorder="0" applyAlignment="0"/>
    <xf numFmtId="0" fontId="5" fillId="0" borderId="0"/>
    <xf numFmtId="0" fontId="20" fillId="0" borderId="0"/>
    <xf numFmtId="49" fontId="8" fillId="0" borderId="0" applyFill="0" applyBorder="0" applyAlignment="0"/>
    <xf numFmtId="175" fontId="7" fillId="0" borderId="0" applyFill="0" applyBorder="0" applyAlignment="0"/>
    <xf numFmtId="176" fontId="7" fillId="0" borderId="0" applyFill="0" applyBorder="0" applyAlignment="0"/>
    <xf numFmtId="0" fontId="5" fillId="0" borderId="0"/>
    <xf numFmtId="0" fontId="5" fillId="0" borderId="0">
      <alignment horizontal="center" textRotation="90"/>
    </xf>
    <xf numFmtId="177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1" fillId="8" borderId="4" xfId="1" applyFont="1" applyFill="1" applyBorder="1" applyAlignment="1">
      <alignment horizontal="left" vertical="top" wrapText="1"/>
    </xf>
    <xf numFmtId="0" fontId="1" fillId="8" borderId="4" xfId="1" applyNumberFormat="1" applyFont="1" applyFill="1" applyBorder="1" applyAlignment="1">
      <alignment horizontal="left" vertical="top" wrapText="1"/>
    </xf>
    <xf numFmtId="0" fontId="1" fillId="9" borderId="4" xfId="1" applyFont="1" applyFill="1" applyBorder="1" applyAlignment="1">
      <alignment horizontal="left" vertical="top" wrapText="1"/>
    </xf>
    <xf numFmtId="0" fontId="1" fillId="9" borderId="4" xfId="1" applyNumberFormat="1" applyFont="1" applyFill="1" applyBorder="1" applyAlignment="1">
      <alignment horizontal="left" vertical="top" wrapText="1"/>
    </xf>
    <xf numFmtId="0" fontId="6" fillId="0" borderId="0" xfId="41" applyFont="1" applyFill="1" applyBorder="1" applyAlignment="1">
      <alignment horizontal="left" textRotation="90"/>
    </xf>
    <xf numFmtId="0" fontId="2" fillId="4" borderId="4" xfId="41" applyFont="1" applyFill="1" applyBorder="1" applyAlignment="1">
      <alignment horizontal="center" vertical="top" wrapText="1"/>
    </xf>
    <xf numFmtId="0" fontId="2" fillId="5" borderId="4" xfId="41" applyFont="1" applyFill="1" applyBorder="1" applyAlignment="1">
      <alignment horizontal="left" vertical="top" wrapText="1"/>
    </xf>
    <xf numFmtId="0" fontId="2" fillId="7" borderId="4" xfId="41" applyFont="1" applyFill="1" applyBorder="1" applyAlignment="1">
      <alignment horizontal="left" vertical="top"/>
    </xf>
    <xf numFmtId="3" fontId="4" fillId="2" borderId="0" xfId="41" quotePrefix="1" applyNumberFormat="1" applyFont="1" applyFill="1" applyBorder="1" applyAlignment="1" applyProtection="1">
      <alignment vertical="top" textRotation="90" wrapText="1"/>
    </xf>
    <xf numFmtId="0" fontId="6" fillId="0" borderId="1" xfId="41" applyFont="1" applyFill="1" applyBorder="1" applyAlignment="1">
      <alignment horizontal="left" textRotation="90"/>
    </xf>
    <xf numFmtId="0" fontId="2" fillId="0" borderId="4" xfId="2" applyNumberFormat="1" applyFont="1" applyFill="1" applyBorder="1" applyAlignment="1">
      <alignment horizontal="center" vertical="top" wrapText="1"/>
    </xf>
    <xf numFmtId="0" fontId="2" fillId="6" borderId="4" xfId="2" applyNumberFormat="1" applyFont="1" applyFill="1" applyBorder="1" applyAlignment="1">
      <alignment horizontal="center" vertical="top" wrapText="1"/>
    </xf>
    <xf numFmtId="0" fontId="2" fillId="6" borderId="6" xfId="2" applyNumberFormat="1" applyFont="1" applyFill="1" applyBorder="1" applyAlignment="1">
      <alignment horizontal="center" vertical="top" wrapText="1"/>
    </xf>
    <xf numFmtId="0" fontId="1" fillId="0" borderId="4" xfId="2" applyNumberFormat="1" applyFont="1" applyFill="1" applyBorder="1" applyAlignment="1">
      <alignment horizontal="center" vertical="top" wrapText="1"/>
    </xf>
    <xf numFmtId="0" fontId="1" fillId="3" borderId="4" xfId="2" applyNumberFormat="1" applyFont="1" applyFill="1" applyBorder="1" applyAlignment="1">
      <alignment horizontal="center" vertical="top" wrapText="1"/>
    </xf>
    <xf numFmtId="0" fontId="2" fillId="4" borderId="3" xfId="2" applyNumberFormat="1" applyFont="1" applyFill="1" applyBorder="1" applyAlignment="1">
      <alignment horizontal="center" vertical="top"/>
    </xf>
    <xf numFmtId="0" fontId="2" fillId="5" borderId="3" xfId="2" applyNumberFormat="1" applyFont="1" applyFill="1" applyBorder="1" applyAlignment="1">
      <alignment horizontal="right" vertical="top"/>
    </xf>
    <xf numFmtId="0" fontId="2" fillId="6" borderId="3" xfId="2" applyNumberFormat="1" applyFont="1" applyFill="1" applyBorder="1" applyAlignment="1">
      <alignment horizontal="right" vertical="top"/>
    </xf>
    <xf numFmtId="0" fontId="1" fillId="8" borderId="3" xfId="2" applyNumberFormat="1" applyFont="1" applyFill="1" applyBorder="1" applyAlignment="1">
      <alignment horizontal="right" vertical="top"/>
    </xf>
    <xf numFmtId="3" fontId="4" fillId="2" borderId="0" xfId="41" quotePrefix="1" applyNumberFormat="1" applyFont="1" applyFill="1" applyBorder="1" applyAlignment="1" applyProtection="1">
      <alignment vertical="top" textRotation="90" wrapText="1"/>
    </xf>
    <xf numFmtId="4" fontId="2" fillId="0" borderId="5" xfId="41" applyNumberFormat="1" applyFont="1" applyFill="1" applyBorder="1" applyAlignment="1">
      <alignment horizontal="center" vertical="top" wrapText="1"/>
    </xf>
    <xf numFmtId="4" fontId="1" fillId="6" borderId="5" xfId="41" applyNumberFormat="1" applyFont="1" applyFill="1" applyBorder="1" applyAlignment="1">
      <alignment horizontal="right" vertical="top"/>
    </xf>
    <xf numFmtId="4" fontId="1" fillId="6" borderId="6" xfId="41" applyNumberFormat="1" applyFont="1" applyFill="1" applyBorder="1" applyAlignment="1">
      <alignment horizontal="right" vertical="top"/>
    </xf>
    <xf numFmtId="4" fontId="1" fillId="0" borderId="5" xfId="41" applyNumberFormat="1" applyFont="1" applyFill="1" applyBorder="1" applyAlignment="1">
      <alignment horizontal="right" vertical="top"/>
    </xf>
    <xf numFmtId="0" fontId="1" fillId="3" borderId="4" xfId="2" applyNumberFormat="1" applyFont="1" applyFill="1" applyBorder="1" applyAlignment="1">
      <alignment horizontal="center" vertical="top" wrapText="1"/>
    </xf>
  </cellXfs>
  <cellStyles count="72">
    <cellStyle name="Calc Currency (0)" xfId="4"/>
    <cellStyle name="Calc Currency (2)" xfId="5"/>
    <cellStyle name="Calc Percent (0)" xfId="6"/>
    <cellStyle name="Calc Percent (1)" xfId="7"/>
    <cellStyle name="Calc Percent (2)" xfId="8"/>
    <cellStyle name="Calc Units (0)" xfId="9"/>
    <cellStyle name="Calc Units (1)" xfId="10"/>
    <cellStyle name="Calc Units (2)" xfId="11"/>
    <cellStyle name="Comma [00]" xfId="12"/>
    <cellStyle name="Comma_CIFMET~1" xfId="13"/>
    <cellStyle name="Currency [00]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Flag" xfId="22"/>
    <cellStyle name="Header1" xfId="23"/>
    <cellStyle name="Header2" xfId="24"/>
    <cellStyle name="Heading1" xfId="25"/>
    <cellStyle name="Heading2" xfId="26"/>
    <cellStyle name="Heading3" xfId="27"/>
    <cellStyle name="Heading4" xfId="28"/>
    <cellStyle name="Heading5" xfId="29"/>
    <cellStyle name="Heading6" xfId="30"/>
    <cellStyle name="Horizontal" xfId="31"/>
    <cellStyle name="Link Currency (0)" xfId="32"/>
    <cellStyle name="Link Currency (2)" xfId="33"/>
    <cellStyle name="Link Units (0)" xfId="34"/>
    <cellStyle name="Link Units (1)" xfId="35"/>
    <cellStyle name="Link Units (2)" xfId="36"/>
    <cellStyle name="Matrix" xfId="37"/>
    <cellStyle name="Normal" xfId="0" builtinId="0"/>
    <cellStyle name="Normal 15" xfId="3"/>
    <cellStyle name="Normal 15 22" xfId="38"/>
    <cellStyle name="Normal 17" xfId="39"/>
    <cellStyle name="Normal 2" xfId="40"/>
    <cellStyle name="Normal 2 2" xfId="41"/>
    <cellStyle name="Normal 2 3" xfId="42"/>
    <cellStyle name="Normal 3" xfId="43"/>
    <cellStyle name="Normal 3 25 2" xfId="44"/>
    <cellStyle name="Normal 4" xfId="45"/>
    <cellStyle name="Normal 4 2" xfId="46"/>
    <cellStyle name="Normal 5" xfId="47"/>
    <cellStyle name="Normal 6" xfId="48"/>
    <cellStyle name="Normal 7" xfId="49"/>
    <cellStyle name="Normal 8" xfId="1"/>
    <cellStyle name="Normal_General Headquarters Building" xfId="2"/>
    <cellStyle name="Note" xfId="50"/>
    <cellStyle name="Option" xfId="51"/>
    <cellStyle name="OptionHeading" xfId="52"/>
    <cellStyle name="ParaBirimi 2" xfId="53"/>
    <cellStyle name="ParaBirimi 3" xfId="54"/>
    <cellStyle name="Percent [0]" xfId="55"/>
    <cellStyle name="Percent [00]" xfId="56"/>
    <cellStyle name="PrePop Currency (0)" xfId="57"/>
    <cellStyle name="PrePop Currency (2)" xfId="58"/>
    <cellStyle name="PrePop Units (0)" xfId="59"/>
    <cellStyle name="PrePop Units (1)" xfId="60"/>
    <cellStyle name="PrePop Units (2)" xfId="61"/>
    <cellStyle name="Price" xfId="62"/>
    <cellStyle name="Stil 1" xfId="63"/>
    <cellStyle name="Text Indent A" xfId="64"/>
    <cellStyle name="Text Indent B" xfId="65"/>
    <cellStyle name="Text Indent C" xfId="66"/>
    <cellStyle name="Unit" xfId="67"/>
    <cellStyle name="Vertical" xfId="68"/>
    <cellStyle name="Virgül [0]_BINV" xfId="69"/>
    <cellStyle name="Virgül 2" xfId="70"/>
    <cellStyle name="Virgül 3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tabSelected="1" view="pageBreakPreview" zoomScale="60" zoomScaleNormal="70" workbookViewId="0">
      <selection activeCell="AZ1" sqref="AZ1"/>
    </sheetView>
  </sheetViews>
  <sheetFormatPr defaultRowHeight="15"/>
  <cols>
    <col min="1" max="1" width="5" customWidth="1"/>
    <col min="2" max="2" width="39.7109375" customWidth="1"/>
    <col min="3" max="3" width="5.140625" customWidth="1"/>
    <col min="4" max="52" width="4.5703125" bestFit="1" customWidth="1"/>
  </cols>
  <sheetData>
    <row r="1" spans="1:53" ht="88.5">
      <c r="C1" s="9"/>
      <c r="D1" s="10" t="s">
        <v>39</v>
      </c>
      <c r="E1" s="10" t="s">
        <v>40</v>
      </c>
      <c r="F1" s="10" t="s">
        <v>41</v>
      </c>
      <c r="G1" s="10" t="s">
        <v>42</v>
      </c>
      <c r="H1" s="10" t="s">
        <v>43</v>
      </c>
      <c r="I1" s="10" t="s">
        <v>44</v>
      </c>
      <c r="J1" s="10" t="s">
        <v>45</v>
      </c>
      <c r="K1" s="10" t="s">
        <v>46</v>
      </c>
      <c r="L1" s="10" t="s">
        <v>47</v>
      </c>
      <c r="M1" s="10" t="s">
        <v>48</v>
      </c>
      <c r="N1" s="10" t="s">
        <v>49</v>
      </c>
      <c r="O1" s="10" t="s">
        <v>50</v>
      </c>
      <c r="P1" s="10" t="s">
        <v>51</v>
      </c>
      <c r="Q1" s="10" t="s">
        <v>52</v>
      </c>
      <c r="R1" s="10" t="s">
        <v>53</v>
      </c>
      <c r="S1" s="10" t="s">
        <v>54</v>
      </c>
      <c r="T1" s="10" t="s">
        <v>55</v>
      </c>
      <c r="U1" s="10" t="s">
        <v>56</v>
      </c>
      <c r="V1" s="10" t="s">
        <v>57</v>
      </c>
      <c r="W1" s="10" t="s">
        <v>58</v>
      </c>
      <c r="X1" s="10" t="s">
        <v>59</v>
      </c>
      <c r="Y1" s="10" t="s">
        <v>60</v>
      </c>
      <c r="Z1" s="10" t="s">
        <v>61</v>
      </c>
      <c r="AA1" s="10" t="s">
        <v>62</v>
      </c>
      <c r="AB1" s="10" t="s">
        <v>63</v>
      </c>
      <c r="AC1" s="10" t="s">
        <v>64</v>
      </c>
      <c r="AD1" s="10" t="s">
        <v>65</v>
      </c>
      <c r="AE1" s="10" t="s">
        <v>66</v>
      </c>
      <c r="AF1" s="10" t="s">
        <v>67</v>
      </c>
      <c r="AG1" s="10" t="s">
        <v>68</v>
      </c>
      <c r="AH1" s="10" t="s">
        <v>69</v>
      </c>
      <c r="AI1" s="10" t="s">
        <v>70</v>
      </c>
      <c r="AJ1" s="10" t="s">
        <v>71</v>
      </c>
      <c r="AK1" s="10" t="s">
        <v>72</v>
      </c>
      <c r="AL1" s="10" t="s">
        <v>73</v>
      </c>
      <c r="AM1" s="10" t="s">
        <v>74</v>
      </c>
      <c r="AN1" s="10" t="s">
        <v>75</v>
      </c>
      <c r="AO1" s="10" t="s">
        <v>76</v>
      </c>
      <c r="AP1" s="10" t="s">
        <v>77</v>
      </c>
      <c r="AQ1" s="10" t="s">
        <v>78</v>
      </c>
      <c r="AR1" s="10" t="s">
        <v>79</v>
      </c>
      <c r="AS1" s="10" t="s">
        <v>80</v>
      </c>
      <c r="AT1" s="10" t="s">
        <v>81</v>
      </c>
      <c r="AU1" s="10" t="s">
        <v>82</v>
      </c>
      <c r="AV1" s="10" t="s">
        <v>83</v>
      </c>
      <c r="AW1" s="10" t="s">
        <v>84</v>
      </c>
      <c r="AX1" s="10" t="s">
        <v>85</v>
      </c>
      <c r="AY1" s="10" t="s">
        <v>86</v>
      </c>
      <c r="AZ1" s="10" t="s">
        <v>87</v>
      </c>
      <c r="BA1" s="20"/>
    </row>
    <row r="2" spans="1:53">
      <c r="A2" s="16" t="s">
        <v>90</v>
      </c>
      <c r="B2" s="6" t="s">
        <v>36</v>
      </c>
      <c r="C2" s="11" t="s">
        <v>88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21" t="s">
        <v>92</v>
      </c>
    </row>
    <row r="3" spans="1:53">
      <c r="A3" s="17"/>
      <c r="B3" s="7" t="s">
        <v>37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22"/>
    </row>
    <row r="4" spans="1:53">
      <c r="A4" s="18" t="s">
        <v>91</v>
      </c>
      <c r="B4" s="8" t="s">
        <v>38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23"/>
    </row>
    <row r="5" spans="1:53">
      <c r="A5" s="19">
        <v>1</v>
      </c>
      <c r="B5" s="1" t="s">
        <v>0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24">
        <f>SUM(D5:AZ5)</f>
        <v>0</v>
      </c>
    </row>
    <row r="6" spans="1:53">
      <c r="A6" s="19">
        <v>2</v>
      </c>
      <c r="B6" s="3" t="s">
        <v>1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24">
        <f t="shared" ref="BA6:BA40" si="0">SUM(D6:AZ6)</f>
        <v>0</v>
      </c>
    </row>
    <row r="7" spans="1:53">
      <c r="A7" s="19">
        <v>3</v>
      </c>
      <c r="B7" s="1" t="s">
        <v>2</v>
      </c>
      <c r="C7" s="14" t="s">
        <v>89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24">
        <f t="shared" si="0"/>
        <v>0</v>
      </c>
    </row>
    <row r="8" spans="1:53">
      <c r="A8" s="19">
        <v>4</v>
      </c>
      <c r="B8" s="3" t="s">
        <v>3</v>
      </c>
      <c r="C8" s="14" t="s">
        <v>89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24">
        <f t="shared" si="0"/>
        <v>0</v>
      </c>
    </row>
    <row r="9" spans="1:53">
      <c r="A9" s="19">
        <v>5</v>
      </c>
      <c r="B9" s="1" t="s">
        <v>4</v>
      </c>
      <c r="C9" s="14" t="s">
        <v>89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24">
        <f t="shared" si="0"/>
        <v>0</v>
      </c>
    </row>
    <row r="10" spans="1:53">
      <c r="A10" s="19">
        <v>6</v>
      </c>
      <c r="B10" s="3" t="s">
        <v>5</v>
      </c>
      <c r="C10" s="14" t="s">
        <v>89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24">
        <f t="shared" si="0"/>
        <v>0</v>
      </c>
    </row>
    <row r="11" spans="1:53">
      <c r="A11" s="19">
        <v>7</v>
      </c>
      <c r="B11" s="1" t="s">
        <v>6</v>
      </c>
      <c r="C11" s="14" t="s">
        <v>89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24">
        <f t="shared" si="0"/>
        <v>0</v>
      </c>
    </row>
    <row r="12" spans="1:53">
      <c r="A12" s="19">
        <v>8</v>
      </c>
      <c r="B12" s="3" t="s">
        <v>7</v>
      </c>
      <c r="C12" s="14" t="s">
        <v>89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24">
        <f t="shared" si="0"/>
        <v>0</v>
      </c>
    </row>
    <row r="13" spans="1:53">
      <c r="A13" s="19">
        <v>9</v>
      </c>
      <c r="B13" s="1" t="s">
        <v>8</v>
      </c>
      <c r="C13" s="14" t="s">
        <v>89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24">
        <f t="shared" si="0"/>
        <v>0</v>
      </c>
    </row>
    <row r="14" spans="1:53">
      <c r="A14" s="19">
        <v>10</v>
      </c>
      <c r="B14" s="3" t="s">
        <v>9</v>
      </c>
      <c r="C14" s="14" t="s">
        <v>89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24">
        <f t="shared" si="0"/>
        <v>0</v>
      </c>
    </row>
    <row r="15" spans="1:53">
      <c r="A15" s="19">
        <v>11</v>
      </c>
      <c r="B15" s="4" t="s">
        <v>10</v>
      </c>
      <c r="C15" s="14" t="s">
        <v>89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24">
        <f t="shared" si="0"/>
        <v>0</v>
      </c>
    </row>
    <row r="16" spans="1:53">
      <c r="A16" s="19">
        <v>12</v>
      </c>
      <c r="B16" s="2" t="s">
        <v>11</v>
      </c>
      <c r="C16" s="14" t="s">
        <v>89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24">
        <f t="shared" si="0"/>
        <v>0</v>
      </c>
    </row>
    <row r="17" spans="1:53">
      <c r="A17" s="19">
        <v>13</v>
      </c>
      <c r="B17" s="1" t="s">
        <v>12</v>
      </c>
      <c r="C17" s="14" t="s">
        <v>89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24">
        <f t="shared" si="0"/>
        <v>0</v>
      </c>
    </row>
    <row r="18" spans="1:53">
      <c r="A18" s="19">
        <v>14</v>
      </c>
      <c r="B18" s="3" t="s">
        <v>13</v>
      </c>
      <c r="C18" s="14" t="s">
        <v>89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24">
        <f t="shared" si="0"/>
        <v>0</v>
      </c>
    </row>
    <row r="19" spans="1:53">
      <c r="A19" s="19">
        <v>15</v>
      </c>
      <c r="B19" s="1" t="s">
        <v>14</v>
      </c>
      <c r="C19" s="14" t="s">
        <v>89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24">
        <f t="shared" si="0"/>
        <v>0</v>
      </c>
    </row>
    <row r="20" spans="1:53">
      <c r="A20" s="19">
        <v>16</v>
      </c>
      <c r="B20" s="3" t="s">
        <v>15</v>
      </c>
      <c r="C20" s="14" t="s">
        <v>89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24">
        <f t="shared" si="0"/>
        <v>0</v>
      </c>
    </row>
    <row r="21" spans="1:53">
      <c r="A21" s="19">
        <v>17</v>
      </c>
      <c r="B21" s="1" t="s">
        <v>16</v>
      </c>
      <c r="C21" s="14" t="s">
        <v>89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24">
        <f t="shared" si="0"/>
        <v>0</v>
      </c>
    </row>
    <row r="22" spans="1:53">
      <c r="A22" s="19">
        <v>18</v>
      </c>
      <c r="B22" s="3" t="s">
        <v>17</v>
      </c>
      <c r="C22" s="14" t="s">
        <v>89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24">
        <f t="shared" si="0"/>
        <v>0</v>
      </c>
    </row>
    <row r="23" spans="1:53">
      <c r="A23" s="19">
        <v>19</v>
      </c>
      <c r="B23" s="1" t="s">
        <v>18</v>
      </c>
      <c r="C23" s="14" t="s">
        <v>89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>
        <v>1</v>
      </c>
      <c r="AT23" s="15">
        <v>1</v>
      </c>
      <c r="AU23" s="15">
        <v>1</v>
      </c>
      <c r="AV23" s="15">
        <v>1</v>
      </c>
      <c r="AW23" s="15"/>
      <c r="AX23" s="15"/>
      <c r="AY23" s="15"/>
      <c r="AZ23" s="15"/>
      <c r="BA23" s="24">
        <f t="shared" si="0"/>
        <v>4</v>
      </c>
    </row>
    <row r="24" spans="1:53">
      <c r="A24" s="19">
        <v>20</v>
      </c>
      <c r="B24" s="1" t="s">
        <v>19</v>
      </c>
      <c r="C24" s="14" t="s">
        <v>89</v>
      </c>
      <c r="D24" s="15"/>
      <c r="E24" s="15"/>
      <c r="F24" s="15"/>
      <c r="G24" s="15"/>
      <c r="H24" s="15"/>
      <c r="I24" s="15"/>
      <c r="J24" s="15"/>
      <c r="K24" s="15"/>
      <c r="L24" s="15">
        <v>1</v>
      </c>
      <c r="M24" s="15"/>
      <c r="N24" s="15"/>
      <c r="O24" s="15"/>
      <c r="P24" s="15"/>
      <c r="Q24" s="15">
        <v>1</v>
      </c>
      <c r="R24" s="15"/>
      <c r="S24" s="15"/>
      <c r="T24" s="15"/>
      <c r="U24" s="15"/>
      <c r="V24" s="15">
        <v>1</v>
      </c>
      <c r="W24" s="15"/>
      <c r="X24" s="15"/>
      <c r="Y24" s="15">
        <v>1</v>
      </c>
      <c r="Z24" s="15">
        <v>1</v>
      </c>
      <c r="AA24" s="15"/>
      <c r="AB24" s="15"/>
      <c r="AC24" s="15">
        <v>1</v>
      </c>
      <c r="AD24" s="15"/>
      <c r="AE24" s="15"/>
      <c r="AF24" s="15"/>
      <c r="AG24" s="15"/>
      <c r="AH24" s="15">
        <v>1</v>
      </c>
      <c r="AI24" s="15"/>
      <c r="AJ24" s="1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24">
        <f t="shared" si="0"/>
        <v>13</v>
      </c>
    </row>
    <row r="25" spans="1:53" ht="30">
      <c r="A25" s="19">
        <v>21</v>
      </c>
      <c r="B25" s="2" t="s">
        <v>20</v>
      </c>
      <c r="C25" s="14" t="s">
        <v>89</v>
      </c>
      <c r="D25" s="25">
        <v>3</v>
      </c>
      <c r="E25" s="25">
        <v>3</v>
      </c>
      <c r="F25" s="25">
        <v>3</v>
      </c>
      <c r="G25" s="25">
        <v>3</v>
      </c>
      <c r="H25" s="25">
        <v>3</v>
      </c>
      <c r="I25" s="25">
        <v>3</v>
      </c>
      <c r="J25" s="25">
        <v>3</v>
      </c>
      <c r="K25" s="25">
        <v>3</v>
      </c>
      <c r="L25" s="25">
        <v>3</v>
      </c>
      <c r="M25" s="25">
        <v>3</v>
      </c>
      <c r="N25" s="25">
        <v>3</v>
      </c>
      <c r="O25" s="25">
        <v>3</v>
      </c>
      <c r="P25" s="25">
        <v>3</v>
      </c>
      <c r="Q25" s="25">
        <v>3</v>
      </c>
      <c r="R25" s="25">
        <v>3</v>
      </c>
      <c r="S25" s="25">
        <v>3</v>
      </c>
      <c r="T25" s="25">
        <v>3</v>
      </c>
      <c r="U25" s="25">
        <v>3</v>
      </c>
      <c r="V25" s="25">
        <v>3</v>
      </c>
      <c r="W25" s="25">
        <v>3</v>
      </c>
      <c r="X25" s="25">
        <v>3</v>
      </c>
      <c r="Y25" s="25">
        <v>3</v>
      </c>
      <c r="Z25" s="25">
        <v>3</v>
      </c>
      <c r="AA25" s="25">
        <v>3</v>
      </c>
      <c r="AB25" s="25">
        <v>3</v>
      </c>
      <c r="AC25" s="25">
        <v>3</v>
      </c>
      <c r="AD25" s="25">
        <v>3</v>
      </c>
      <c r="AE25" s="25">
        <v>3</v>
      </c>
      <c r="AF25" s="25">
        <v>3</v>
      </c>
      <c r="AG25" s="25">
        <v>3</v>
      </c>
      <c r="AH25" s="25">
        <v>3</v>
      </c>
      <c r="AI25" s="25">
        <v>3</v>
      </c>
      <c r="AJ25" s="25">
        <v>3</v>
      </c>
      <c r="AK25" s="25">
        <v>3</v>
      </c>
      <c r="AL25" s="25">
        <v>3</v>
      </c>
      <c r="AM25" s="25">
        <v>3</v>
      </c>
      <c r="AN25" s="25">
        <v>3</v>
      </c>
      <c r="AO25" s="25">
        <v>3</v>
      </c>
      <c r="AP25" s="25">
        <v>3</v>
      </c>
      <c r="AQ25" s="25">
        <v>3</v>
      </c>
      <c r="AR25" s="25">
        <v>3</v>
      </c>
      <c r="AS25" s="25">
        <v>3</v>
      </c>
      <c r="AT25" s="25">
        <v>3</v>
      </c>
      <c r="AU25" s="25">
        <v>3</v>
      </c>
      <c r="AV25" s="25">
        <v>3</v>
      </c>
      <c r="AW25" s="25">
        <v>3</v>
      </c>
      <c r="AX25" s="25">
        <v>3</v>
      </c>
      <c r="AY25" s="25">
        <v>3</v>
      </c>
      <c r="AZ25" s="25">
        <v>3</v>
      </c>
      <c r="BA25" s="24">
        <f t="shared" si="0"/>
        <v>147</v>
      </c>
    </row>
    <row r="26" spans="1:53" ht="30">
      <c r="A26" s="19">
        <v>22</v>
      </c>
      <c r="B26" s="3" t="s">
        <v>21</v>
      </c>
      <c r="C26" s="14" t="s">
        <v>89</v>
      </c>
      <c r="D26" s="25">
        <v>13</v>
      </c>
      <c r="E26" s="25">
        <v>25</v>
      </c>
      <c r="F26" s="25">
        <v>9</v>
      </c>
      <c r="G26" s="25">
        <v>29</v>
      </c>
      <c r="H26" s="25">
        <v>13</v>
      </c>
      <c r="I26" s="25"/>
      <c r="J26" s="25">
        <v>12</v>
      </c>
      <c r="K26" s="25">
        <v>21</v>
      </c>
      <c r="L26" s="25">
        <v>7</v>
      </c>
      <c r="M26" s="25">
        <v>22</v>
      </c>
      <c r="N26" s="25">
        <v>15</v>
      </c>
      <c r="O26" s="25">
        <v>12</v>
      </c>
      <c r="P26" s="25">
        <v>19</v>
      </c>
      <c r="Q26" s="25">
        <v>7</v>
      </c>
      <c r="R26" s="25">
        <v>21</v>
      </c>
      <c r="S26" s="25">
        <v>13</v>
      </c>
      <c r="T26" s="25">
        <v>12</v>
      </c>
      <c r="U26" s="25">
        <v>19</v>
      </c>
      <c r="V26" s="25">
        <v>7</v>
      </c>
      <c r="W26" s="25">
        <v>21</v>
      </c>
      <c r="X26" s="25">
        <v>13</v>
      </c>
      <c r="Y26" s="25"/>
      <c r="Z26" s="25"/>
      <c r="AA26" s="25">
        <v>12</v>
      </c>
      <c r="AB26" s="25">
        <v>19</v>
      </c>
      <c r="AC26" s="25">
        <v>7</v>
      </c>
      <c r="AD26" s="25">
        <v>21</v>
      </c>
      <c r="AE26" s="25">
        <v>13</v>
      </c>
      <c r="AF26" s="25">
        <v>12</v>
      </c>
      <c r="AG26" s="25">
        <v>19</v>
      </c>
      <c r="AH26" s="25">
        <v>7</v>
      </c>
      <c r="AI26" s="25">
        <v>21</v>
      </c>
      <c r="AJ26" s="25">
        <v>13</v>
      </c>
      <c r="AK26" s="25"/>
      <c r="AL26" s="25">
        <v>9</v>
      </c>
      <c r="AM26" s="25">
        <v>5</v>
      </c>
      <c r="AN26" s="25">
        <v>5</v>
      </c>
      <c r="AO26" s="25">
        <v>3</v>
      </c>
      <c r="AP26" s="25">
        <v>3</v>
      </c>
      <c r="AQ26" s="25">
        <v>20</v>
      </c>
      <c r="AR26" s="25">
        <v>13</v>
      </c>
      <c r="AS26" s="25">
        <v>6</v>
      </c>
      <c r="AT26" s="25">
        <v>3</v>
      </c>
      <c r="AU26" s="25">
        <v>5</v>
      </c>
      <c r="AV26" s="25">
        <v>6</v>
      </c>
      <c r="AW26" s="25"/>
      <c r="AX26" s="25"/>
      <c r="AY26" s="25"/>
      <c r="AZ26" s="25"/>
      <c r="BA26" s="24">
        <f t="shared" si="0"/>
        <v>532</v>
      </c>
    </row>
    <row r="27" spans="1:53" ht="30">
      <c r="A27" s="19">
        <v>23</v>
      </c>
      <c r="B27" s="1" t="s">
        <v>22</v>
      </c>
      <c r="C27" s="14" t="s">
        <v>89</v>
      </c>
      <c r="D27" s="25">
        <v>26</v>
      </c>
      <c r="E27" s="25">
        <v>38</v>
      </c>
      <c r="F27" s="25">
        <v>8</v>
      </c>
      <c r="G27" s="25">
        <v>48</v>
      </c>
      <c r="H27" s="25">
        <v>18</v>
      </c>
      <c r="I27" s="25"/>
      <c r="J27" s="25">
        <v>21</v>
      </c>
      <c r="K27" s="25">
        <v>38</v>
      </c>
      <c r="L27" s="25">
        <v>11</v>
      </c>
      <c r="M27" s="25">
        <v>43</v>
      </c>
      <c r="N27" s="25">
        <v>14</v>
      </c>
      <c r="O27" s="25">
        <v>25</v>
      </c>
      <c r="P27" s="25">
        <v>44</v>
      </c>
      <c r="Q27" s="25">
        <v>11</v>
      </c>
      <c r="R27" s="25">
        <v>44</v>
      </c>
      <c r="S27" s="25">
        <v>25</v>
      </c>
      <c r="T27" s="25">
        <v>25</v>
      </c>
      <c r="U27" s="25">
        <v>40</v>
      </c>
      <c r="V27" s="25">
        <v>11</v>
      </c>
      <c r="W27" s="25">
        <v>45</v>
      </c>
      <c r="X27" s="25">
        <v>14</v>
      </c>
      <c r="Y27" s="25">
        <v>3</v>
      </c>
      <c r="Z27" s="25">
        <v>3</v>
      </c>
      <c r="AA27" s="25">
        <v>20</v>
      </c>
      <c r="AB27" s="25">
        <v>41</v>
      </c>
      <c r="AC27" s="25">
        <v>11</v>
      </c>
      <c r="AD27" s="25">
        <v>34</v>
      </c>
      <c r="AE27" s="25">
        <v>15</v>
      </c>
      <c r="AF27" s="25">
        <v>14</v>
      </c>
      <c r="AG27" s="25">
        <v>41</v>
      </c>
      <c r="AH27" s="25">
        <v>11</v>
      </c>
      <c r="AI27" s="25">
        <v>13</v>
      </c>
      <c r="AJ27" s="25">
        <v>13</v>
      </c>
      <c r="AK27" s="25">
        <v>17</v>
      </c>
      <c r="AL27" s="25">
        <v>5</v>
      </c>
      <c r="AM27" s="25">
        <v>7</v>
      </c>
      <c r="AN27" s="25">
        <v>7</v>
      </c>
      <c r="AO27" s="25">
        <v>6</v>
      </c>
      <c r="AP27" s="25">
        <v>6</v>
      </c>
      <c r="AQ27" s="25">
        <v>29</v>
      </c>
      <c r="AR27" s="25">
        <v>25</v>
      </c>
      <c r="AS27" s="25">
        <v>2</v>
      </c>
      <c r="AT27" s="25">
        <v>2</v>
      </c>
      <c r="AU27" s="25">
        <v>2</v>
      </c>
      <c r="AV27" s="25">
        <v>2</v>
      </c>
      <c r="AW27" s="25"/>
      <c r="AX27" s="25"/>
      <c r="AY27" s="25"/>
      <c r="AZ27" s="25"/>
      <c r="BA27" s="24">
        <f t="shared" si="0"/>
        <v>878</v>
      </c>
    </row>
    <row r="28" spans="1:53" ht="30">
      <c r="A28" s="19">
        <v>24</v>
      </c>
      <c r="B28" s="3" t="s">
        <v>23</v>
      </c>
      <c r="C28" s="14" t="s">
        <v>89</v>
      </c>
      <c r="D28" s="25">
        <v>12</v>
      </c>
      <c r="E28" s="25">
        <v>19</v>
      </c>
      <c r="F28" s="25">
        <v>4</v>
      </c>
      <c r="G28" s="25">
        <v>14</v>
      </c>
      <c r="H28" s="25">
        <v>12</v>
      </c>
      <c r="I28" s="25"/>
      <c r="J28" s="25">
        <v>11</v>
      </c>
      <c r="K28" s="25">
        <v>19</v>
      </c>
      <c r="L28" s="25">
        <v>5</v>
      </c>
      <c r="M28" s="25">
        <v>19</v>
      </c>
      <c r="N28" s="25">
        <v>16</v>
      </c>
      <c r="O28" s="25">
        <v>13</v>
      </c>
      <c r="P28" s="25">
        <v>20</v>
      </c>
      <c r="Q28" s="25">
        <v>4</v>
      </c>
      <c r="R28" s="25">
        <v>19</v>
      </c>
      <c r="S28" s="25">
        <v>13</v>
      </c>
      <c r="T28" s="25">
        <v>13</v>
      </c>
      <c r="U28" s="25">
        <v>18</v>
      </c>
      <c r="V28" s="25">
        <v>4</v>
      </c>
      <c r="W28" s="25">
        <v>18</v>
      </c>
      <c r="X28" s="25">
        <v>8</v>
      </c>
      <c r="Y28" s="25">
        <v>2</v>
      </c>
      <c r="Z28" s="25">
        <v>3</v>
      </c>
      <c r="AA28" s="25">
        <v>11</v>
      </c>
      <c r="AB28" s="25">
        <v>18</v>
      </c>
      <c r="AC28" s="25">
        <v>4</v>
      </c>
      <c r="AD28" s="25">
        <v>14</v>
      </c>
      <c r="AE28" s="25">
        <v>8</v>
      </c>
      <c r="AF28" s="25">
        <v>11</v>
      </c>
      <c r="AG28" s="25">
        <v>19</v>
      </c>
      <c r="AH28" s="25">
        <v>4</v>
      </c>
      <c r="AI28" s="25">
        <v>15</v>
      </c>
      <c r="AJ28" s="25">
        <v>6</v>
      </c>
      <c r="AK28" s="25">
        <v>6</v>
      </c>
      <c r="AL28" s="25">
        <v>2</v>
      </c>
      <c r="AM28" s="25">
        <v>2</v>
      </c>
      <c r="AN28" s="25">
        <v>2</v>
      </c>
      <c r="AO28" s="25">
        <v>2</v>
      </c>
      <c r="AP28" s="25">
        <v>2</v>
      </c>
      <c r="AQ28" s="25">
        <v>13</v>
      </c>
      <c r="AR28" s="25">
        <v>11</v>
      </c>
      <c r="AS28" s="25"/>
      <c r="AT28" s="25"/>
      <c r="AU28" s="25"/>
      <c r="AV28" s="25"/>
      <c r="AW28" s="25">
        <v>2</v>
      </c>
      <c r="AX28" s="25">
        <v>5</v>
      </c>
      <c r="AY28" s="25">
        <v>4</v>
      </c>
      <c r="AZ28" s="25">
        <v>1</v>
      </c>
      <c r="BA28" s="24">
        <f t="shared" si="0"/>
        <v>428</v>
      </c>
    </row>
    <row r="29" spans="1:53" ht="30">
      <c r="A29" s="19">
        <v>25</v>
      </c>
      <c r="B29" s="1" t="s">
        <v>24</v>
      </c>
      <c r="C29" s="14" t="s">
        <v>89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24">
        <f t="shared" si="0"/>
        <v>0</v>
      </c>
    </row>
    <row r="30" spans="1:53" ht="30">
      <c r="A30" s="19">
        <v>26</v>
      </c>
      <c r="B30" s="3" t="s">
        <v>25</v>
      </c>
      <c r="C30" s="14" t="s">
        <v>89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24">
        <f t="shared" si="0"/>
        <v>0</v>
      </c>
    </row>
    <row r="31" spans="1:53" ht="30">
      <c r="A31" s="19">
        <v>27</v>
      </c>
      <c r="B31" s="3" t="s">
        <v>26</v>
      </c>
      <c r="C31" s="14" t="s">
        <v>89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24">
        <f t="shared" si="0"/>
        <v>0</v>
      </c>
    </row>
    <row r="32" spans="1:53" ht="30">
      <c r="A32" s="19">
        <v>28</v>
      </c>
      <c r="B32" s="1" t="s">
        <v>27</v>
      </c>
      <c r="C32" s="14" t="s">
        <v>89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24">
        <f t="shared" si="0"/>
        <v>0</v>
      </c>
    </row>
    <row r="33" spans="1:53" ht="30">
      <c r="A33" s="19">
        <v>29</v>
      </c>
      <c r="B33" s="3" t="s">
        <v>28</v>
      </c>
      <c r="C33" s="14" t="s">
        <v>89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24">
        <f t="shared" si="0"/>
        <v>0</v>
      </c>
    </row>
    <row r="34" spans="1:53" ht="30">
      <c r="A34" s="19">
        <v>30</v>
      </c>
      <c r="B34" s="1" t="s">
        <v>29</v>
      </c>
      <c r="C34" s="14" t="s">
        <v>89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24">
        <f t="shared" si="0"/>
        <v>0</v>
      </c>
    </row>
    <row r="35" spans="1:53" ht="30">
      <c r="A35" s="19">
        <v>31</v>
      </c>
      <c r="B35" s="3" t="s">
        <v>30</v>
      </c>
      <c r="C35" s="14" t="s">
        <v>89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24">
        <f t="shared" si="0"/>
        <v>0</v>
      </c>
    </row>
    <row r="36" spans="1:53" ht="30">
      <c r="A36" s="19">
        <v>32</v>
      </c>
      <c r="B36" s="1" t="s">
        <v>31</v>
      </c>
      <c r="C36" s="14" t="s">
        <v>89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24">
        <f t="shared" si="0"/>
        <v>0</v>
      </c>
    </row>
    <row r="37" spans="1:53" ht="30">
      <c r="A37" s="19">
        <v>33</v>
      </c>
      <c r="B37" s="3" t="s">
        <v>32</v>
      </c>
      <c r="C37" s="14" t="s">
        <v>89</v>
      </c>
      <c r="D37" s="15"/>
      <c r="E37" s="15">
        <v>1</v>
      </c>
      <c r="F37" s="15"/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1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>
        <v>1</v>
      </c>
      <c r="AX37" s="15">
        <v>1</v>
      </c>
      <c r="AY37" s="15">
        <v>1</v>
      </c>
      <c r="AZ37" s="15">
        <v>1</v>
      </c>
      <c r="BA37" s="24">
        <f t="shared" si="0"/>
        <v>7</v>
      </c>
    </row>
    <row r="38" spans="1:53" ht="30">
      <c r="A38" s="19">
        <v>34</v>
      </c>
      <c r="B38" s="1" t="s">
        <v>33</v>
      </c>
      <c r="C38" s="14" t="s">
        <v>89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24">
        <f t="shared" si="0"/>
        <v>0</v>
      </c>
    </row>
    <row r="39" spans="1:53">
      <c r="A39" s="19">
        <v>35</v>
      </c>
      <c r="B39" s="4" t="s">
        <v>34</v>
      </c>
      <c r="C39" s="14" t="s">
        <v>89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24">
        <f t="shared" si="0"/>
        <v>0</v>
      </c>
    </row>
    <row r="40" spans="1:53">
      <c r="A40" s="19">
        <v>36</v>
      </c>
      <c r="B40" s="1" t="s">
        <v>35</v>
      </c>
      <c r="C40" s="14" t="s">
        <v>89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24">
        <f t="shared" si="0"/>
        <v>0</v>
      </c>
    </row>
  </sheetData>
  <pageMargins left="0.7" right="0.7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 Haydar GÜMÜS</cp:lastModifiedBy>
  <dcterms:created xsi:type="dcterms:W3CDTF">2017-11-09T11:33:09Z</dcterms:created>
  <dcterms:modified xsi:type="dcterms:W3CDTF">2017-11-09T12:59:14Z</dcterms:modified>
</cp:coreProperties>
</file>